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Výzva IROP-CLLD-Q545-512-001_SSZ-Aktualizácia č. 2 - komplet\"/>
    </mc:Choice>
  </mc:AlternateContent>
  <xr:revisionPtr revIDLastSave="0" documentId="13_ncr:1_{B7DDCEE1-521C-4649-9009-B57046BAD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8" l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G21" i="28" s="1"/>
  <c r="I21" i="28" s="1"/>
  <c r="F20" i="28"/>
  <c r="G20" i="28" s="1"/>
  <c r="J13" i="28" l="1"/>
  <c r="H13" i="28"/>
  <c r="G26" i="28"/>
  <c r="I20" i="28"/>
  <c r="I26" i="28" s="1"/>
  <c r="L13" i="28" s="1"/>
  <c r="F26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<sst xmlns="http://schemas.openxmlformats.org/spreadsheetml/2006/main" count="120" uniqueCount="107">
  <si>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</si>
  <si>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</si>
  <si>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</si>
  <si>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</si>
  <si>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</si>
  <si>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</si>
  <si>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</si>
  <si>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</si>
  <si>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</si>
  <si>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</si>
  <si>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</si>
  <si>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</si>
  <si>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</si>
  <si>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</si>
  <si>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</si>
  <si>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</si>
  <si>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</si>
  <si>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</si>
  <si>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</si>
  <si>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</si>
  <si>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</si>
  <si>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</si>
  <si>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</si>
  <si>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</si>
  <si>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</si>
  <si>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</si>
  <si>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</si>
  <si>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</si>
  <si>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</si>
  <si>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</si>
  <si>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</si>
  <si>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</si>
  <si>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</si>
  <si>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</si>
  <si>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</si>
  <si>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</si>
  <si>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</si>
  <si>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</si>
  <si>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</si>
  <si>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</si>
  <si>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</si>
  <si>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</si>
  <si>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</si>
  <si>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</si>
  <si>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</si>
  <si>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</si>
  <si>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</si>
  <si>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</si>
  <si>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</si>
  <si>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</si>
  <si>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</si>
  <si>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</si>
  <si>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</si>
  <si>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</si>
  <si>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</si>
  <si>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</si>
  <si>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</si>
  <si>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</si>
  <si>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</si>
  <si>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</si>
  <si>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</si>
  <si>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</si>
  <si>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</si>
  <si>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</si>
  <si>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</si>
  <si>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</si>
  <si>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</si>
  <si>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</si>
  <si>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</si>
  <si>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</si>
  <si>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</si>
  <si>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</si>
  <si>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</si>
  <si>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</si>
  <si>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</si>
  <si>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</si>
  <si>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</si>
  <si>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</si>
  <si>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</si>
  <si>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</si>
  <si>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</si>
  <si>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</si>
  <si>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</si>
  <si>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</si>
  <si>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</si>
  <si>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</si>
  <si>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</si>
  <si>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</si>
  <si>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</si>
  <si>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</si>
  <si>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</si>
  <si>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</si>
  <si>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</si>
  <si>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</si>
  <si>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</si>
  <si>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</si>
  <si>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</si>
  <si>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</si>
  <si>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</si>
  <si>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</si>
  <si>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</si>
  <si>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</si>
  <si>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</si>
  <si>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</si>
  <si>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t>Spolufinancovanie z vlastných zdrojov (%)</t>
  </si>
  <si>
    <t>Miera príspevku z celkových oprávnených výdavkov (%)</t>
  </si>
  <si>
    <t>Príloha č. 5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</si>
</sst>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0000000}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2692" y="177079"/>
          <a:ext cx="3086235" cy="86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723899</xdr:colOff>
      <xdr:row>1</xdr:row>
      <xdr:rowOff>166128</xdr:rowOff>
    </xdr:from>
    <xdr:to>
      <xdr:col>9</xdr:col>
      <xdr:colOff>1098771</xdr:colOff>
      <xdr:row>5</xdr:row>
      <xdr:rowOff>43022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58064" y="345422"/>
          <a:ext cx="2660872" cy="61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959223</xdr:colOff>
      <xdr:row>1</xdr:row>
      <xdr:rowOff>161365</xdr:rowOff>
    </xdr:from>
    <xdr:to>
      <xdr:col>0</xdr:col>
      <xdr:colOff>2020130</xdr:colOff>
      <xdr:row>5</xdr:row>
      <xdr:rowOff>146259</xdr:rowOff>
    </xdr:to>
    <xdr:pic>
      <xdr:nvPicPr>
        <xdr:cNvPr id="6" name="Obrázok 5" descr="C:\Users\work\Desktop\Logá\LOGO_radosinka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9223" y="340659"/>
          <a:ext cx="1060907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97"/>
  <sheetViews>
    <sheetView tabSelected="1" view="pageBreakPreview" topLeftCell="C1" zoomScale="70" zoomScaleNormal="55" zoomScaleSheetLayoutView="70" zoomScalePageLayoutView="80" workbookViewId="0">
      <selection activeCell="K1" sqref="K1:L1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3"/>
      <c r="D1" s="17"/>
      <c r="E1" s="17"/>
      <c r="F1" s="17"/>
      <c r="G1" s="17"/>
      <c r="H1" s="17"/>
      <c r="I1" s="17"/>
      <c r="J1" s="16"/>
      <c r="K1" s="84" t="s">
        <v>106</v>
      </c>
      <c r="L1" s="84"/>
    </row>
    <row r="2" spans="1:19" x14ac:dyDescent="0.3">
      <c r="A2" s="16"/>
      <c r="B2" s="16"/>
      <c r="C2" s="33"/>
      <c r="D2" s="17"/>
      <c r="E2" s="17"/>
      <c r="F2" s="17"/>
      <c r="G2" s="17"/>
      <c r="H2" s="17"/>
      <c r="I2" s="17"/>
      <c r="J2" s="16"/>
      <c r="K2" s="16"/>
      <c r="L2" s="16"/>
      <c r="O2" s="34" t="s">
        <v>54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5"/>
      <c r="I3" s="17"/>
      <c r="J3" s="16"/>
      <c r="K3" s="16"/>
      <c r="L3" s="19"/>
      <c r="M3" s="5"/>
      <c r="N3" s="5"/>
      <c r="O3" s="1" t="s">
        <v>50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48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49</v>
      </c>
      <c r="P5" s="5"/>
      <c r="Q5" s="5"/>
      <c r="R5" s="5"/>
      <c r="S5" s="5"/>
    </row>
    <row r="6" spans="1:19" ht="22.8" x14ac:dyDescent="0.4">
      <c r="A6" s="85" t="s">
        <v>24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5"/>
      <c r="N6" s="5"/>
      <c r="O6" t="s">
        <v>100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103</v>
      </c>
      <c r="P7" s="5"/>
      <c r="Q7" s="5"/>
      <c r="R7" s="5"/>
      <c r="S7" s="5"/>
    </row>
    <row r="8" spans="1:19" ht="20.25" customHeight="1" x14ac:dyDescent="0.3">
      <c r="A8" s="23" t="s">
        <v>0</v>
      </c>
      <c r="B8" s="86"/>
      <c r="C8" s="87"/>
      <c r="D8" s="87"/>
      <c r="E8" s="87"/>
      <c r="F8" s="87"/>
      <c r="G8" s="87"/>
      <c r="H8" s="87"/>
      <c r="I8" s="87"/>
      <c r="J8" s="87"/>
      <c r="K8" s="87"/>
      <c r="L8" s="88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81"/>
      <c r="C9" s="82"/>
      <c r="D9" s="82"/>
      <c r="E9" s="82"/>
      <c r="F9" s="82"/>
      <c r="G9" s="82"/>
      <c r="H9" s="82"/>
      <c r="I9" s="82"/>
      <c r="J9" s="82"/>
      <c r="K9" s="82"/>
      <c r="L9" s="83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81" t="s">
        <v>26</v>
      </c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5"/>
      <c r="N10" s="5"/>
      <c r="O10" s="34" t="s">
        <v>22</v>
      </c>
      <c r="P10" s="5"/>
      <c r="Q10" s="5"/>
      <c r="R10" s="5"/>
      <c r="S10" s="5"/>
    </row>
    <row r="11" spans="1:19" ht="37.5" customHeight="1" x14ac:dyDescent="0.3">
      <c r="A11" s="25" t="s">
        <v>25</v>
      </c>
      <c r="B11" s="81" t="s">
        <v>27</v>
      </c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5"/>
      <c r="N11" s="5"/>
      <c r="O11" s="1" t="s">
        <v>59</v>
      </c>
      <c r="P11" s="5"/>
      <c r="Q11" s="5"/>
      <c r="R11" s="5"/>
      <c r="S11" s="5"/>
    </row>
    <row r="12" spans="1:19" ht="37.5" customHeight="1" thickBot="1" x14ac:dyDescent="0.35">
      <c r="A12" s="25" t="s">
        <v>61</v>
      </c>
      <c r="B12" s="81" t="s">
        <v>32</v>
      </c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5"/>
      <c r="N12" s="5"/>
      <c r="O12" s="1" t="s">
        <v>58</v>
      </c>
      <c r="P12" s="5"/>
      <c r="Q12" s="5"/>
      <c r="R12" s="5"/>
      <c r="S12" s="5"/>
    </row>
    <row r="13" spans="1:19" ht="48.6" customHeight="1" thickBot="1" x14ac:dyDescent="0.35">
      <c r="A13" s="10" t="s">
        <v>105</v>
      </c>
      <c r="B13" s="36">
        <v>0.95</v>
      </c>
      <c r="C13" s="27" t="s">
        <v>104</v>
      </c>
      <c r="D13" s="36">
        <v>0.05</v>
      </c>
      <c r="E13" s="26" t="s">
        <v>66</v>
      </c>
      <c r="F13" s="37" t="s">
        <v>16</v>
      </c>
      <c r="G13" s="26" t="s">
        <v>60</v>
      </c>
      <c r="H13" s="38">
        <f>(H26)*$B$13</f>
        <v>0</v>
      </c>
      <c r="I13" s="26" t="s">
        <v>63</v>
      </c>
      <c r="J13" s="38">
        <f>(H26)*$D$13</f>
        <v>0</v>
      </c>
      <c r="K13" s="26" t="s">
        <v>64</v>
      </c>
      <c r="L13" s="39">
        <f>(H26+I26)-H13</f>
        <v>0</v>
      </c>
      <c r="M13" s="5"/>
      <c r="N13" s="5"/>
      <c r="O13" s="1" t="s">
        <v>28</v>
      </c>
      <c r="P13" s="5"/>
      <c r="Q13" s="5"/>
      <c r="R13" s="5"/>
      <c r="S13" s="5"/>
    </row>
    <row r="14" spans="1:19" s="40" customFormat="1" x14ac:dyDescent="0.3">
      <c r="A14" s="16"/>
      <c r="B14" s="29"/>
      <c r="C14" s="30"/>
      <c r="D14" s="17"/>
      <c r="E14" s="17"/>
      <c r="F14" s="29"/>
      <c r="G14" s="17"/>
      <c r="H14" s="17"/>
      <c r="I14" s="31"/>
      <c r="J14" s="32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ht="15" thickBot="1" x14ac:dyDescent="0.35">
      <c r="A15" s="16"/>
      <c r="B15" s="29"/>
      <c r="C15" s="30"/>
      <c r="D15" s="17"/>
      <c r="E15" s="17"/>
      <c r="F15" s="29"/>
      <c r="G15" s="17"/>
      <c r="H15" s="17"/>
      <c r="I15" s="31"/>
      <c r="J15" s="32"/>
      <c r="K15" s="16"/>
      <c r="L15" s="19"/>
      <c r="M15" s="5"/>
      <c r="N15" s="5"/>
      <c r="O15" s="1"/>
      <c r="P15" s="5"/>
      <c r="Q15" s="5"/>
      <c r="R15" s="5"/>
      <c r="S15" s="5"/>
    </row>
    <row r="16" spans="1:19" ht="15" thickBot="1" x14ac:dyDescent="0.35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4" t="s">
        <v>6</v>
      </c>
      <c r="P16" s="5"/>
      <c r="Q16" s="5"/>
      <c r="R16" s="5"/>
      <c r="S16" s="5"/>
    </row>
    <row r="17" spans="1:19" s="78" customFormat="1" ht="66.75" customHeight="1" x14ac:dyDescent="0.35">
      <c r="A17" s="12" t="s">
        <v>2</v>
      </c>
      <c r="B17" s="13" t="s">
        <v>4</v>
      </c>
      <c r="C17" s="13" t="s">
        <v>3</v>
      </c>
      <c r="D17" s="13" t="s">
        <v>20</v>
      </c>
      <c r="E17" s="13" t="s">
        <v>17</v>
      </c>
      <c r="F17" s="13" t="s">
        <v>86</v>
      </c>
      <c r="G17" s="13" t="s">
        <v>67</v>
      </c>
      <c r="H17" s="13" t="s">
        <v>62</v>
      </c>
      <c r="I17" s="13" t="s">
        <v>23</v>
      </c>
      <c r="J17" s="13" t="s">
        <v>21</v>
      </c>
      <c r="K17" s="13" t="s">
        <v>22</v>
      </c>
      <c r="L17" s="14" t="s">
        <v>29</v>
      </c>
      <c r="M17" s="1"/>
      <c r="N17" s="73"/>
      <c r="O17" s="73"/>
      <c r="P17" s="73"/>
      <c r="Q17" s="73"/>
      <c r="R17" s="73"/>
      <c r="S17" s="73"/>
    </row>
    <row r="18" spans="1:19" s="78" customFormat="1" ht="27" thickBot="1" x14ac:dyDescent="0.4">
      <c r="A18" s="7" t="s">
        <v>7</v>
      </c>
      <c r="B18" s="8" t="s">
        <v>8</v>
      </c>
      <c r="C18" s="8" t="s">
        <v>9</v>
      </c>
      <c r="D18" s="8" t="s">
        <v>10</v>
      </c>
      <c r="E18" s="8" t="s">
        <v>11</v>
      </c>
      <c r="F18" s="8" t="s">
        <v>13</v>
      </c>
      <c r="G18" s="8" t="s">
        <v>14</v>
      </c>
      <c r="H18" s="8" t="s">
        <v>12</v>
      </c>
      <c r="I18" s="8" t="s">
        <v>68</v>
      </c>
      <c r="J18" s="8" t="s">
        <v>65</v>
      </c>
      <c r="K18" s="8" t="s">
        <v>18</v>
      </c>
      <c r="L18" s="9" t="s">
        <v>19</v>
      </c>
      <c r="M18" s="1"/>
      <c r="N18" s="73"/>
      <c r="O18" s="73"/>
      <c r="P18" s="73"/>
      <c r="Q18" s="73"/>
      <c r="R18" s="73"/>
      <c r="S18" s="73"/>
    </row>
    <row r="19" spans="1:19" s="78" customFormat="1" ht="16.5" customHeight="1" thickBot="1" x14ac:dyDescent="0.4">
      <c r="A19" s="100" t="s">
        <v>99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2"/>
      <c r="M19" s="1"/>
      <c r="N19" s="73"/>
      <c r="O19" s="73"/>
      <c r="P19" s="73"/>
      <c r="Q19" s="73"/>
      <c r="R19" s="73"/>
      <c r="S19" s="73"/>
    </row>
    <row r="20" spans="1:19" s="78" customFormat="1" ht="16.5" customHeight="1" x14ac:dyDescent="0.35">
      <c r="A20" s="45"/>
      <c r="B20" s="46"/>
      <c r="C20" s="47"/>
      <c r="D20" s="48"/>
      <c r="E20" s="49"/>
      <c r="F20" s="50">
        <f>D20*E20</f>
        <v>0</v>
      </c>
      <c r="G20" s="51">
        <f t="shared" ref="G20:G25" si="0">F20*1.2</f>
        <v>0</v>
      </c>
      <c r="H20" s="52"/>
      <c r="I20" s="52">
        <f>IF($F$13="ÁNO",F20-H20,G20-H20)</f>
        <v>0</v>
      </c>
      <c r="J20" s="53"/>
      <c r="K20" s="54"/>
      <c r="L20" s="55"/>
      <c r="M20" s="1"/>
      <c r="N20" s="73"/>
      <c r="O20" s="73"/>
      <c r="P20" s="73"/>
      <c r="Q20" s="73"/>
      <c r="R20" s="73"/>
      <c r="S20" s="73"/>
    </row>
    <row r="21" spans="1:19" s="78" customFormat="1" ht="16.5" customHeight="1" x14ac:dyDescent="0.35">
      <c r="A21" s="56"/>
      <c r="B21" s="46"/>
      <c r="C21" s="57"/>
      <c r="D21" s="58"/>
      <c r="E21" s="59"/>
      <c r="F21" s="50">
        <f t="shared" ref="F21:F25" si="1">D21*E21</f>
        <v>0</v>
      </c>
      <c r="G21" s="51">
        <f t="shared" si="0"/>
        <v>0</v>
      </c>
      <c r="H21" s="60"/>
      <c r="I21" s="52">
        <f t="shared" ref="I21:I25" si="2">IF($F$13="ÁNO",F21-H21,G21-H21)</f>
        <v>0</v>
      </c>
      <c r="J21" s="61"/>
      <c r="K21" s="54"/>
      <c r="L21" s="62"/>
      <c r="M21" s="1"/>
      <c r="N21" s="73"/>
      <c r="O21" s="73"/>
      <c r="P21" s="73"/>
      <c r="Q21" s="73"/>
      <c r="R21" s="73"/>
      <c r="S21" s="73"/>
    </row>
    <row r="22" spans="1:19" s="78" customFormat="1" ht="16.5" customHeight="1" x14ac:dyDescent="0.35">
      <c r="A22" s="56"/>
      <c r="B22" s="46"/>
      <c r="C22" s="57"/>
      <c r="D22" s="58"/>
      <c r="E22" s="59"/>
      <c r="F22" s="50">
        <f t="shared" si="1"/>
        <v>0</v>
      </c>
      <c r="G22" s="51">
        <f t="shared" si="0"/>
        <v>0</v>
      </c>
      <c r="H22" s="60"/>
      <c r="I22" s="52">
        <f t="shared" si="2"/>
        <v>0</v>
      </c>
      <c r="J22" s="61"/>
      <c r="K22" s="54"/>
      <c r="L22" s="62"/>
      <c r="M22" s="1"/>
      <c r="N22" s="73"/>
      <c r="O22" s="73"/>
      <c r="P22" s="73"/>
      <c r="Q22" s="73"/>
      <c r="R22" s="73"/>
      <c r="S22" s="73"/>
    </row>
    <row r="23" spans="1:19" s="78" customFormat="1" ht="16.5" customHeight="1" x14ac:dyDescent="0.35">
      <c r="A23" s="56"/>
      <c r="B23" s="46"/>
      <c r="C23" s="63"/>
      <c r="D23" s="58"/>
      <c r="E23" s="59"/>
      <c r="F23" s="50">
        <f t="shared" si="1"/>
        <v>0</v>
      </c>
      <c r="G23" s="51">
        <f t="shared" si="0"/>
        <v>0</v>
      </c>
      <c r="H23" s="60"/>
      <c r="I23" s="52">
        <f t="shared" si="2"/>
        <v>0</v>
      </c>
      <c r="J23" s="61"/>
      <c r="K23" s="54"/>
      <c r="L23" s="62"/>
      <c r="M23" s="1"/>
      <c r="N23" s="73"/>
      <c r="O23" s="73"/>
      <c r="P23" s="73"/>
      <c r="Q23" s="73"/>
      <c r="R23" s="73"/>
      <c r="S23" s="73"/>
    </row>
    <row r="24" spans="1:19" s="78" customFormat="1" ht="16.5" customHeight="1" x14ac:dyDescent="0.35">
      <c r="A24" s="56"/>
      <c r="B24" s="46"/>
      <c r="C24" s="57"/>
      <c r="D24" s="58"/>
      <c r="E24" s="59"/>
      <c r="F24" s="50">
        <f t="shared" si="1"/>
        <v>0</v>
      </c>
      <c r="G24" s="51">
        <f t="shared" si="0"/>
        <v>0</v>
      </c>
      <c r="H24" s="60"/>
      <c r="I24" s="52">
        <f t="shared" si="2"/>
        <v>0</v>
      </c>
      <c r="J24" s="61"/>
      <c r="K24" s="54"/>
      <c r="L24" s="62"/>
      <c r="M24" s="1"/>
      <c r="N24" s="73"/>
      <c r="O24" s="73"/>
      <c r="P24" s="73"/>
      <c r="Q24" s="73"/>
      <c r="R24" s="73"/>
      <c r="S24" s="73"/>
    </row>
    <row r="25" spans="1:19" s="78" customFormat="1" ht="16.5" customHeight="1" thickBot="1" x14ac:dyDescent="0.4">
      <c r="A25" s="64"/>
      <c r="B25" s="46"/>
      <c r="C25" s="65"/>
      <c r="D25" s="66"/>
      <c r="E25" s="59"/>
      <c r="F25" s="50">
        <f t="shared" si="1"/>
        <v>0</v>
      </c>
      <c r="G25" s="51">
        <f t="shared" si="0"/>
        <v>0</v>
      </c>
      <c r="H25" s="67"/>
      <c r="I25" s="52">
        <f t="shared" si="2"/>
        <v>0</v>
      </c>
      <c r="J25" s="61"/>
      <c r="K25" s="54"/>
      <c r="L25" s="62"/>
      <c r="M25" s="1"/>
      <c r="N25" s="73"/>
      <c r="O25" s="73"/>
      <c r="P25" s="73"/>
      <c r="Q25" s="73"/>
      <c r="R25" s="73"/>
      <c r="S25" s="73"/>
    </row>
    <row r="26" spans="1:19" s="78" customFormat="1" ht="16.5" customHeight="1" thickBot="1" x14ac:dyDescent="0.4">
      <c r="A26" s="103" t="s">
        <v>69</v>
      </c>
      <c r="B26" s="104"/>
      <c r="C26" s="104"/>
      <c r="D26" s="104"/>
      <c r="E26" s="105"/>
      <c r="F26" s="68">
        <f t="shared" ref="F26" si="3">SUM(F20:F25)</f>
        <v>0</v>
      </c>
      <c r="G26" s="68">
        <f>SUM(G20:G25)</f>
        <v>0</v>
      </c>
      <c r="H26" s="69">
        <f>SUM(H20:H25)</f>
        <v>0</v>
      </c>
      <c r="I26" s="68">
        <f t="shared" ref="I26" si="4">SUM(I20:I25)</f>
        <v>0</v>
      </c>
      <c r="J26" s="70"/>
      <c r="K26" s="71"/>
      <c r="L26" s="72"/>
      <c r="M26" s="1"/>
      <c r="N26" s="73"/>
      <c r="O26" s="73"/>
      <c r="P26" s="73"/>
      <c r="Q26" s="73"/>
      <c r="R26" s="73"/>
      <c r="S26" s="73"/>
    </row>
    <row r="27" spans="1:19" s="78" customFormat="1" ht="16.5" customHeight="1" thickBot="1" x14ac:dyDescent="0.4">
      <c r="A27" s="74"/>
      <c r="B27" s="74"/>
      <c r="C27" s="75"/>
      <c r="D27" s="76"/>
      <c r="E27" s="76"/>
      <c r="F27" s="76"/>
      <c r="G27" s="76"/>
      <c r="H27" s="76"/>
      <c r="I27" s="76"/>
      <c r="J27" s="74"/>
      <c r="K27" s="77"/>
      <c r="L27" s="16"/>
      <c r="M27" s="1"/>
      <c r="N27" s="73"/>
      <c r="O27" s="73"/>
      <c r="P27" s="73"/>
      <c r="Q27" s="73"/>
      <c r="R27" s="73"/>
      <c r="S27" s="73"/>
    </row>
    <row r="28" spans="1:19" ht="20.399999999999999" customHeight="1" thickBot="1" x14ac:dyDescent="0.35">
      <c r="A28" s="89" t="s">
        <v>87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1"/>
    </row>
    <row r="29" spans="1:19" x14ac:dyDescent="0.3">
      <c r="A29" s="92" t="s">
        <v>72</v>
      </c>
      <c r="B29" s="94" t="s">
        <v>70</v>
      </c>
      <c r="C29" s="95"/>
      <c r="D29" s="95"/>
      <c r="E29" s="95"/>
      <c r="F29" s="95"/>
      <c r="G29" s="95"/>
      <c r="H29" s="95"/>
      <c r="I29" s="95"/>
      <c r="J29" s="95"/>
      <c r="K29" s="95"/>
      <c r="L29" s="96"/>
    </row>
    <row r="30" spans="1:19" x14ac:dyDescent="0.3">
      <c r="A30" s="92"/>
      <c r="B30" s="97" t="s">
        <v>75</v>
      </c>
      <c r="C30" s="98"/>
      <c r="D30" s="98"/>
      <c r="E30" s="98"/>
      <c r="F30" s="98"/>
      <c r="G30" s="98"/>
      <c r="H30" s="98"/>
      <c r="I30" s="98"/>
      <c r="J30" s="98"/>
      <c r="K30" s="98"/>
      <c r="L30" s="99"/>
    </row>
    <row r="31" spans="1:19" x14ac:dyDescent="0.3">
      <c r="A31" s="92"/>
      <c r="B31" s="97" t="s">
        <v>97</v>
      </c>
      <c r="C31" s="98"/>
      <c r="D31" s="98"/>
      <c r="E31" s="98"/>
      <c r="F31" s="98"/>
      <c r="G31" s="98"/>
      <c r="H31" s="98"/>
      <c r="I31" s="98"/>
      <c r="J31" s="98"/>
      <c r="K31" s="98"/>
      <c r="L31" s="99"/>
    </row>
    <row r="32" spans="1:19" x14ac:dyDescent="0.3">
      <c r="A32" s="93"/>
      <c r="B32" s="97" t="s">
        <v>98</v>
      </c>
      <c r="C32" s="98"/>
      <c r="D32" s="98"/>
      <c r="E32" s="98"/>
      <c r="F32" s="98"/>
      <c r="G32" s="98"/>
      <c r="H32" s="98"/>
      <c r="I32" s="98"/>
      <c r="J32" s="98"/>
      <c r="K32" s="98"/>
      <c r="L32" s="99"/>
    </row>
    <row r="33" spans="1:13" ht="28.8" x14ac:dyDescent="0.3">
      <c r="A33" s="79" t="s">
        <v>73</v>
      </c>
      <c r="B33" s="109" t="s">
        <v>71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1"/>
    </row>
    <row r="34" spans="1:13" ht="60" customHeight="1" x14ac:dyDescent="0.3">
      <c r="A34" s="79" t="s">
        <v>74</v>
      </c>
      <c r="B34" s="97" t="s">
        <v>92</v>
      </c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1:13" ht="28.8" x14ac:dyDescent="0.3">
      <c r="A35" s="79" t="s">
        <v>76</v>
      </c>
      <c r="B35" s="97" t="s">
        <v>77</v>
      </c>
      <c r="C35" s="98"/>
      <c r="D35" s="98"/>
      <c r="E35" s="98"/>
      <c r="F35" s="98"/>
      <c r="G35" s="98"/>
      <c r="H35" s="98"/>
      <c r="I35" s="98"/>
      <c r="J35" s="98"/>
      <c r="K35" s="98"/>
      <c r="L35" s="99"/>
    </row>
    <row r="36" spans="1:13" ht="28.8" x14ac:dyDescent="0.3">
      <c r="A36" s="79" t="s">
        <v>78</v>
      </c>
      <c r="B36" s="97" t="s">
        <v>93</v>
      </c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3" ht="28.8" x14ac:dyDescent="0.3">
      <c r="A37" s="79" t="s">
        <v>85</v>
      </c>
      <c r="B37" s="97" t="s">
        <v>79</v>
      </c>
      <c r="C37" s="98"/>
      <c r="D37" s="98"/>
      <c r="E37" s="98"/>
      <c r="F37" s="98"/>
      <c r="G37" s="98"/>
      <c r="H37" s="98"/>
      <c r="I37" s="98"/>
      <c r="J37" s="98"/>
      <c r="K37" s="98"/>
      <c r="L37" s="99"/>
    </row>
    <row r="38" spans="1:13" ht="28.8" x14ac:dyDescent="0.3">
      <c r="A38" s="79" t="s">
        <v>84</v>
      </c>
      <c r="B38" s="97" t="s">
        <v>80</v>
      </c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3" ht="28.8" x14ac:dyDescent="0.3">
      <c r="A39" s="79" t="s">
        <v>83</v>
      </c>
      <c r="B39" s="97" t="s">
        <v>81</v>
      </c>
      <c r="C39" s="98"/>
      <c r="D39" s="98"/>
      <c r="E39" s="98"/>
      <c r="F39" s="98"/>
      <c r="G39" s="98"/>
      <c r="H39" s="98"/>
      <c r="I39" s="98"/>
      <c r="J39" s="98"/>
      <c r="K39" s="98"/>
      <c r="L39" s="99"/>
      <c r="M39" s="11"/>
    </row>
    <row r="40" spans="1:13" ht="59.25" customHeight="1" x14ac:dyDescent="0.3">
      <c r="A40" s="79" t="s">
        <v>82</v>
      </c>
      <c r="B40" s="97" t="s">
        <v>101</v>
      </c>
      <c r="C40" s="98"/>
      <c r="D40" s="98"/>
      <c r="E40" s="98"/>
      <c r="F40" s="98"/>
      <c r="G40" s="98"/>
      <c r="H40" s="98"/>
      <c r="I40" s="98"/>
      <c r="J40" s="98"/>
      <c r="K40" s="98"/>
      <c r="L40" s="99"/>
      <c r="M40" s="80"/>
    </row>
    <row r="41" spans="1:13" ht="28.8" x14ac:dyDescent="0.3">
      <c r="A41" s="79" t="s">
        <v>88</v>
      </c>
      <c r="B41" s="97" t="s">
        <v>89</v>
      </c>
      <c r="C41" s="98"/>
      <c r="D41" s="98"/>
      <c r="E41" s="98"/>
      <c r="F41" s="98"/>
      <c r="G41" s="98"/>
      <c r="H41" s="98"/>
      <c r="I41" s="98"/>
      <c r="J41" s="98"/>
      <c r="K41" s="98"/>
      <c r="L41" s="99"/>
      <c r="M41" s="80"/>
    </row>
    <row r="42" spans="1:13" ht="28.8" x14ac:dyDescent="0.3">
      <c r="A42" s="79" t="s">
        <v>90</v>
      </c>
      <c r="B42" s="97" t="s">
        <v>91</v>
      </c>
      <c r="C42" s="98"/>
      <c r="D42" s="98"/>
      <c r="E42" s="98"/>
      <c r="F42" s="98"/>
      <c r="G42" s="98"/>
      <c r="H42" s="98"/>
      <c r="I42" s="98"/>
      <c r="J42" s="98"/>
      <c r="K42" s="98"/>
      <c r="L42" s="99"/>
      <c r="M42" s="11"/>
    </row>
    <row r="43" spans="1:13" ht="356.25" customHeight="1" x14ac:dyDescent="0.3">
      <c r="A43" s="28" t="s">
        <v>94</v>
      </c>
      <c r="B43" s="112" t="s">
        <v>102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4"/>
    </row>
    <row r="44" spans="1:13" ht="43.2" x14ac:dyDescent="0.3">
      <c r="A44" s="79" t="s">
        <v>95</v>
      </c>
      <c r="B44" s="106" t="s">
        <v>96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8"/>
    </row>
    <row r="45" spans="1:13" x14ac:dyDescent="0.3">
      <c r="E45" s="6"/>
      <c r="F45" s="6"/>
      <c r="G45" s="6"/>
      <c r="H45" s="6"/>
      <c r="I45" s="6"/>
      <c r="J45" s="5"/>
      <c r="K45" s="5"/>
    </row>
    <row r="46" spans="1:13" x14ac:dyDescent="0.3">
      <c r="E46" s="6"/>
      <c r="F46" s="6"/>
      <c r="G46" s="6"/>
      <c r="H46" s="6"/>
      <c r="I46" s="6"/>
      <c r="J46" s="5"/>
      <c r="K46" s="5"/>
    </row>
    <row r="47" spans="1:13" x14ac:dyDescent="0.3">
      <c r="E47" s="6"/>
      <c r="F47" s="6"/>
      <c r="G47" s="6"/>
      <c r="H47" s="6"/>
      <c r="I47" s="6"/>
      <c r="J47" s="5"/>
      <c r="K47" s="5"/>
    </row>
    <row r="48" spans="1:13" x14ac:dyDescent="0.3">
      <c r="E48" s="6"/>
      <c r="F48" s="6"/>
      <c r="G48" s="6"/>
      <c r="H48" s="6"/>
      <c r="I48" s="6"/>
      <c r="J48" s="5"/>
      <c r="K48" s="5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C75" s="1"/>
      <c r="D75" s="1"/>
      <c r="E75" s="6"/>
      <c r="F75" s="6"/>
      <c r="G75" s="6"/>
      <c r="H75" s="6"/>
      <c r="I75" s="6"/>
      <c r="J75" s="5"/>
      <c r="K75" s="5"/>
    </row>
    <row r="76" spans="3:11" x14ac:dyDescent="0.3">
      <c r="C76" s="1"/>
      <c r="D76" s="1"/>
      <c r="E76" s="6"/>
      <c r="F76" s="6"/>
      <c r="G76" s="6"/>
      <c r="H76" s="6"/>
      <c r="I76" s="6"/>
      <c r="J76" s="5"/>
      <c r="K76" s="5"/>
    </row>
    <row r="77" spans="3:11" x14ac:dyDescent="0.3">
      <c r="C77" s="1"/>
      <c r="D77" s="1"/>
      <c r="E77" s="6"/>
      <c r="F77" s="6"/>
      <c r="G77" s="6"/>
      <c r="H77" s="6"/>
      <c r="I77" s="6"/>
      <c r="J77" s="5"/>
      <c r="K77" s="5"/>
    </row>
    <row r="78" spans="3:11" x14ac:dyDescent="0.3">
      <c r="C78" s="1"/>
      <c r="D78" s="1"/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</sheetData>
  <sheetProtection insertRows="0" deleteRows="0"/>
  <protectedRanges>
    <protectedRange sqref="A20:A25" name="Rozsah3"/>
    <protectedRange sqref="D20:E25" name="Rozsah2"/>
    <protectedRange sqref="C24:C25 C20:C22" name="Rozsah1"/>
    <protectedRange sqref="K20:K25" name="Rozsah4_1"/>
  </protectedRanges>
  <mergeCells count="27">
    <mergeCell ref="B41:L41"/>
    <mergeCell ref="B42:L42"/>
    <mergeCell ref="B44:L44"/>
    <mergeCell ref="B33:L33"/>
    <mergeCell ref="B34:L34"/>
    <mergeCell ref="B35:L35"/>
    <mergeCell ref="B36:L36"/>
    <mergeCell ref="B37:L37"/>
    <mergeCell ref="B38:L38"/>
    <mergeCell ref="B39:L39"/>
    <mergeCell ref="B40:L40"/>
    <mergeCell ref="B43:L43"/>
    <mergeCell ref="B12:L12"/>
    <mergeCell ref="A28:L28"/>
    <mergeCell ref="A29:A32"/>
    <mergeCell ref="B29:L29"/>
    <mergeCell ref="B30:L30"/>
    <mergeCell ref="B31:L31"/>
    <mergeCell ref="B32:L32"/>
    <mergeCell ref="A19:L19"/>
    <mergeCell ref="A26:E26"/>
    <mergeCell ref="B11:L11"/>
    <mergeCell ref="K1:L1"/>
    <mergeCell ref="A6:L6"/>
    <mergeCell ref="B8:L8"/>
    <mergeCell ref="B9:L9"/>
    <mergeCell ref="B10:L10"/>
  </mergeCells>
  <conditionalFormatting sqref="B13">
    <cfRule type="expression" dxfId="5" priority="10">
      <formula>$B$13=""</formula>
    </cfRule>
  </conditionalFormatting>
  <conditionalFormatting sqref="D13">
    <cfRule type="expression" dxfId="4" priority="9">
      <formula>$D$13=""</formula>
    </cfRule>
  </conditionalFormatting>
  <conditionalFormatting sqref="F13">
    <cfRule type="expression" dxfId="3" priority="8">
      <formula>$F$13=""</formula>
    </cfRule>
  </conditionalFormatting>
  <conditionalFormatting sqref="H20:H22 H26">
    <cfRule type="cellIs" dxfId="2" priority="6" stopIfTrue="1" operator="greaterThan">
      <formula>$G20</formula>
    </cfRule>
  </conditionalFormatting>
  <conditionalFormatting sqref="H23:H25">
    <cfRule type="cellIs" dxfId="1" priority="5" stopIfTrue="1" operator="greaterThan">
      <formula>$G23</formula>
    </cfRule>
  </conditionalFormatting>
  <conditionalFormatting sqref="I20:I26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" xr:uid="{00000000-0002-0000-00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" xr:uid="{00000000-0002-0000-00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" xr:uid="{00000000-0002-0000-0000-000002000000}">
      <formula1>$O$11:$O$13</formula1>
    </dataValidation>
    <dataValidation allowBlank="1" showInputMessage="1" showErrorMessage="1" prompt="vložte príslušné % NFP podľa bodu 1.3 Výzvy" sqref="B13 D13" xr:uid="{00000000-0002-0000-0000-000003000000}"/>
    <dataValidation allowBlank="1" showInputMessage="1" showErrorMessage="1" prompt="Musí byť v súlade s finančnými a percentuálnymi limtmi uvedenými v Príručke OPII k oprávnenosti výdavkov" sqref="K17" xr:uid="{00000000-0002-0000-0000-000004000000}"/>
    <dataValidation type="list" allowBlank="1" showErrorMessage="1" prompt="_x000a_" sqref="B20:B25" xr:uid="{00000000-0002-0000-0000-000005000000}">
      <formula1>$O$3:$O$6</formula1>
    </dataValidation>
    <dataValidation type="list" allowBlank="1" showInputMessage="1" showErrorMessage="1" sqref="F13" xr:uid="{00000000-0002-0000-0000-000006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57</v>
      </c>
    </row>
    <row r="2" spans="2:2" x14ac:dyDescent="0.3">
      <c r="B2" t="s">
        <v>30</v>
      </c>
    </row>
    <row r="3" spans="2:2" x14ac:dyDescent="0.3">
      <c r="B3" t="s">
        <v>27</v>
      </c>
    </row>
    <row r="5" spans="2:2" x14ac:dyDescent="0.3">
      <c r="B5" s="15" t="s">
        <v>56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3" spans="2:2" x14ac:dyDescent="0.3">
      <c r="B13" s="15" t="s">
        <v>55</v>
      </c>
    </row>
    <row r="14" spans="2:2" x14ac:dyDescent="0.3">
      <c r="B14" t="s">
        <v>37</v>
      </c>
    </row>
    <row r="15" spans="2:2" x14ac:dyDescent="0.3">
      <c r="B15" t="s">
        <v>38</v>
      </c>
    </row>
    <row r="16" spans="2:2" x14ac:dyDescent="0.3">
      <c r="B16" t="s">
        <v>39</v>
      </c>
    </row>
    <row r="17" spans="2:2" x14ac:dyDescent="0.3">
      <c r="B17" t="s">
        <v>40</v>
      </c>
    </row>
    <row r="18" spans="2:2" x14ac:dyDescent="0.3">
      <c r="B18" t="s">
        <v>41</v>
      </c>
    </row>
    <row r="19" spans="2:2" x14ac:dyDescent="0.3">
      <c r="B19" t="s">
        <v>42</v>
      </c>
    </row>
    <row r="20" spans="2:2" x14ac:dyDescent="0.3">
      <c r="B20" t="s">
        <v>43</v>
      </c>
    </row>
    <row r="21" spans="2:2" x14ac:dyDescent="0.3">
      <c r="B21" t="s">
        <v>44</v>
      </c>
    </row>
    <row r="22" spans="2:2" x14ac:dyDescent="0.3">
      <c r="B22" t="s">
        <v>45</v>
      </c>
    </row>
    <row r="23" spans="2:2" x14ac:dyDescent="0.3">
      <c r="B23" t="s">
        <v>46</v>
      </c>
    </row>
    <row r="24" spans="2:2" x14ac:dyDescent="0.3">
      <c r="B24" t="s">
        <v>47</v>
      </c>
    </row>
    <row r="26" spans="2:2" x14ac:dyDescent="0.3">
      <c r="B26" s="15" t="s">
        <v>54</v>
      </c>
    </row>
    <row r="27" spans="2:2" x14ac:dyDescent="0.3">
      <c r="B27" t="s">
        <v>50</v>
      </c>
    </row>
    <row r="28" spans="2:2" x14ac:dyDescent="0.3">
      <c r="B28" t="s">
        <v>52</v>
      </c>
    </row>
    <row r="29" spans="2:2" x14ac:dyDescent="0.3">
      <c r="B29" t="s">
        <v>48</v>
      </c>
    </row>
    <row r="30" spans="2:2" x14ac:dyDescent="0.3">
      <c r="B30" t="s">
        <v>49</v>
      </c>
    </row>
    <row r="31" spans="2:2" x14ac:dyDescent="0.3">
      <c r="B31" t="s">
        <v>53</v>
      </c>
    </row>
    <row r="32" spans="2:2" x14ac:dyDescent="0.3">
      <c r="B32" t="s">
        <v>51</v>
      </c>
    </row>
    <row r="34" spans="2:2" x14ac:dyDescent="0.3">
      <c r="B34" s="15" t="s">
        <v>22</v>
      </c>
    </row>
    <row r="35" spans="2:2" x14ac:dyDescent="0.3">
      <c r="B35" t="s">
        <v>59</v>
      </c>
    </row>
    <row r="36" spans="2:2" x14ac:dyDescent="0.3">
      <c r="B36" t="s">
        <v>58</v>
      </c>
    </row>
    <row r="37" spans="2:2" x14ac:dyDescent="0.3">
      <c r="B37" t="s">
        <v>28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info</cp:lastModifiedBy>
  <cp:lastPrinted>2017-11-19T15:33:49Z</cp:lastPrinted>
  <dcterms:created xsi:type="dcterms:W3CDTF">2015-05-13T12:53:37Z</dcterms:created>
  <dcterms:modified xsi:type="dcterms:W3CDTF">2022-09-23T08:08:01Z</dcterms:modified>
</cp:coreProperties>
</file>